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1340" windowHeight="6030"/>
  </bookViews>
  <sheets>
    <sheet name="Revenue" sheetId="4" r:id="rId1"/>
    <sheet name="Expense by Function" sheetId="1" r:id="rId2"/>
    <sheet name="Expense per Student" sheetId="2" r:id="rId3"/>
  </sheets>
  <definedNames>
    <definedName name="_xlnm.Print_Area" localSheetId="1">'Expense by Function'!$A$1:$F$62</definedName>
    <definedName name="_xlnm.Print_Area" localSheetId="2">'Expense per Student'!$B$2:$H$38</definedName>
    <definedName name="_xlnm.Print_Area" localSheetId="0">Revenue!$B$1:$G$60</definedName>
  </definedNames>
  <calcPr calcId="125725"/>
</workbook>
</file>

<file path=xl/sharedStrings.xml><?xml version="1.0" encoding="utf-8"?>
<sst xmlns="http://schemas.openxmlformats.org/spreadsheetml/2006/main" count="140" uniqueCount="94">
  <si>
    <t>Function 95 - Payments to JJAEP Program</t>
  </si>
  <si>
    <t>Function 99 - Other Intergovernmental Charges</t>
  </si>
  <si>
    <t>Fund</t>
  </si>
  <si>
    <t>Food Service</t>
  </si>
  <si>
    <t>Function 35 - Food Service</t>
  </si>
  <si>
    <t>Function</t>
  </si>
  <si>
    <t>Real and Personal Property Taxes</t>
  </si>
  <si>
    <t>Current Year Taxes</t>
  </si>
  <si>
    <t>Prior Year Taxes</t>
  </si>
  <si>
    <t>Rollback</t>
  </si>
  <si>
    <t>Penalty &amp; Interest</t>
  </si>
  <si>
    <t>Subtotal</t>
  </si>
  <si>
    <t xml:space="preserve"> </t>
  </si>
  <si>
    <t>Tuition and Fees</t>
  </si>
  <si>
    <t>Student Tuition - JJAEP</t>
  </si>
  <si>
    <t>County Reimbursement - CRC</t>
  </si>
  <si>
    <t>Out of District Tuition - Individuals</t>
  </si>
  <si>
    <t>Out of District Tuition - Serenity</t>
  </si>
  <si>
    <t>Summer School</t>
  </si>
  <si>
    <t>Other Revenue -  Local Sources</t>
  </si>
  <si>
    <t>Investment Interest</t>
  </si>
  <si>
    <t>Transfer In from Club 360</t>
  </si>
  <si>
    <t>Facilities Rental</t>
  </si>
  <si>
    <t>Durham Rental</t>
  </si>
  <si>
    <t>Athletic Revenue</t>
  </si>
  <si>
    <t>Coca Cola Contract</t>
  </si>
  <si>
    <t>Misc Income</t>
  </si>
  <si>
    <t>State Revenue</t>
  </si>
  <si>
    <t>Per Capita &amp; Foundation</t>
  </si>
  <si>
    <t>TRS On-Behalf Payment</t>
  </si>
  <si>
    <t>Federal Revenue</t>
  </si>
  <si>
    <t>Medicaid Reimbursement/MAC</t>
  </si>
  <si>
    <t>E-Rate</t>
  </si>
  <si>
    <t>*</t>
  </si>
  <si>
    <t>General</t>
  </si>
  <si>
    <t>Debt Service</t>
  </si>
  <si>
    <t>Revenue Source</t>
  </si>
  <si>
    <t>Food Sales</t>
  </si>
  <si>
    <t>State Matching Funds for Food Service</t>
  </si>
  <si>
    <t>National School Breakfast Program</t>
  </si>
  <si>
    <t>National School Lunch/Snack Program</t>
  </si>
  <si>
    <t>USDA Commodities Received</t>
  </si>
  <si>
    <t>Grand Total Revenues</t>
  </si>
  <si>
    <t>Budgeted Expenditures</t>
  </si>
  <si>
    <t>Projected Expenditures Variance</t>
  </si>
  <si>
    <t>Projected Actual Expenditures</t>
  </si>
  <si>
    <t>Projected Beginning Fund Balance</t>
  </si>
  <si>
    <t>Projected Ending Fund Balance</t>
  </si>
  <si>
    <t>Indirect Cost Reimbursement</t>
  </si>
  <si>
    <t>Function 11 - Instructional Services</t>
  </si>
  <si>
    <t>Function 12 - Inst Resources and Media</t>
  </si>
  <si>
    <t>Function 13 - Curriculum &amp; Inst. Staff Development</t>
  </si>
  <si>
    <t>Function 21 - Instructional Leadership</t>
  </si>
  <si>
    <t>Function 23 - School Leadership</t>
  </si>
  <si>
    <t>Function 31 - Guidance, Counseling &amp; Evaluation</t>
  </si>
  <si>
    <t>Function 32 - Social Work Services</t>
  </si>
  <si>
    <t>Function 33 - Health Services</t>
  </si>
  <si>
    <t>Function 34 - Transportation Services</t>
  </si>
  <si>
    <t>Function 36 - Co-Curricular/Extra-Curricular</t>
  </si>
  <si>
    <t>Function 41 - General Administration</t>
  </si>
  <si>
    <t>Function 51 - Plant Maintenance &amp; Operations</t>
  </si>
  <si>
    <t>Function 52 - Security &amp; Monitoring Services</t>
  </si>
  <si>
    <t>Function 53 - Data Processing Services</t>
  </si>
  <si>
    <t>Function 61 - Community Services</t>
  </si>
  <si>
    <t>Function 71 - Debt Services</t>
  </si>
  <si>
    <t>Function 81 - Facilities Acquisition &amp; Construction</t>
  </si>
  <si>
    <t>Grand Total</t>
  </si>
  <si>
    <t xml:space="preserve">* Debt Service Fund Balance is necessary to pay 8/15/11 bond interest payment of $10,035,244. </t>
  </si>
  <si>
    <t>Projected Net Revenue Over (Under) Expenditures</t>
  </si>
  <si>
    <t>McKinney ISD</t>
  </si>
  <si>
    <t>Revenue Budget</t>
  </si>
  <si>
    <t>2010-11</t>
  </si>
  <si>
    <t>Expense Budget</t>
  </si>
  <si>
    <t>General
Fund</t>
  </si>
  <si>
    <t>Debt Service
Fund</t>
  </si>
  <si>
    <t>Food Service
Fund</t>
  </si>
  <si>
    <t>%</t>
  </si>
  <si>
    <t>All Remaining Functions</t>
  </si>
  <si>
    <t>McKinney ISD
Proposed Budget
2010-2011</t>
  </si>
  <si>
    <t xml:space="preserve">FY 2011 Per </t>
  </si>
  <si>
    <t xml:space="preserve">FY 2010 Per </t>
  </si>
  <si>
    <t>Change</t>
  </si>
  <si>
    <t>Change in</t>
  </si>
  <si>
    <t>FY 2011</t>
  </si>
  <si>
    <t xml:space="preserve">Student </t>
  </si>
  <si>
    <t>FY 2010</t>
  </si>
  <si>
    <t>Student</t>
  </si>
  <si>
    <t>In Total</t>
  </si>
  <si>
    <t>Per Student</t>
  </si>
  <si>
    <t>General Fund (199)</t>
  </si>
  <si>
    <t>Food Service Fund (240)</t>
  </si>
  <si>
    <t>Function 35 - Food Services</t>
  </si>
  <si>
    <t>Debt Service Fund (599)</t>
  </si>
  <si>
    <t>Students (Enrolled)</t>
  </si>
</sst>
</file>

<file path=xl/styles.xml><?xml version="1.0" encoding="utf-8"?>
<styleSheet xmlns="http://schemas.openxmlformats.org/spreadsheetml/2006/main">
  <numFmts count="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"/>
    <numFmt numFmtId="165" formatCode="&quot;$&quot;#,##0.00"/>
  </numFmts>
  <fonts count="5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64" fontId="0" fillId="0" borderId="0" xfId="0" applyNumberFormat="1" applyAlignment="1">
      <alignment horizontal="center"/>
    </xf>
    <xf numFmtId="4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41" fontId="1" fillId="0" borderId="1" xfId="0" applyNumberFormat="1" applyFont="1" applyFill="1" applyBorder="1" applyAlignment="1">
      <alignment horizontal="center"/>
    </xf>
    <xf numFmtId="0" fontId="0" fillId="0" borderId="0" xfId="0" applyBorder="1"/>
    <xf numFmtId="41" fontId="0" fillId="0" borderId="0" xfId="0" applyNumberFormat="1" applyAlignment="1">
      <alignment horizontal="right"/>
    </xf>
    <xf numFmtId="41" fontId="0" fillId="0" borderId="0" xfId="0" applyNumberFormat="1" applyAlignment="1">
      <alignment horizontal="center"/>
    </xf>
    <xf numFmtId="0" fontId="1" fillId="0" borderId="1" xfId="0" applyFont="1" applyBorder="1"/>
    <xf numFmtId="42" fontId="0" fillId="0" borderId="0" xfId="0" applyNumberFormat="1" applyAlignment="1">
      <alignment horizontal="right"/>
    </xf>
    <xf numFmtId="42" fontId="0" fillId="0" borderId="0" xfId="0" applyNumberFormat="1" applyAlignment="1">
      <alignment horizontal="center"/>
    </xf>
    <xf numFmtId="42" fontId="0" fillId="0" borderId="2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41" fontId="0" fillId="0" borderId="0" xfId="0" applyNumberFormat="1"/>
    <xf numFmtId="41" fontId="0" fillId="0" borderId="3" xfId="0" applyNumberFormat="1" applyBorder="1"/>
    <xf numFmtId="42" fontId="0" fillId="0" borderId="0" xfId="0" applyNumberFormat="1"/>
    <xf numFmtId="42" fontId="0" fillId="0" borderId="3" xfId="0" applyNumberFormat="1" applyBorder="1"/>
    <xf numFmtId="41" fontId="0" fillId="0" borderId="1" xfId="0" applyNumberFormat="1" applyBorder="1"/>
    <xf numFmtId="42" fontId="0" fillId="0" borderId="2" xfId="0" applyNumberFormat="1" applyBorder="1"/>
    <xf numFmtId="42" fontId="0" fillId="0" borderId="2" xfId="0" applyNumberFormat="1" applyBorder="1" applyAlignment="1"/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4" fillId="0" borderId="0" xfId="0" applyFont="1" applyFill="1"/>
    <xf numFmtId="0" fontId="0" fillId="0" borderId="0" xfId="0" applyFill="1"/>
    <xf numFmtId="41" fontId="0" fillId="0" borderId="0" xfId="0" applyNumberFormat="1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0" fontId="0" fillId="0" borderId="0" xfId="0" applyNumberFormat="1"/>
    <xf numFmtId="0" fontId="4" fillId="0" borderId="0" xfId="0" applyFont="1"/>
    <xf numFmtId="164" fontId="1" fillId="0" borderId="1" xfId="0" applyNumberFormat="1" applyFont="1" applyBorder="1" applyAlignment="1">
      <alignment horizontal="center" wrapText="1"/>
    </xf>
    <xf numFmtId="41" fontId="1" fillId="0" borderId="1" xfId="0" applyNumberFormat="1" applyFont="1" applyFill="1" applyBorder="1" applyAlignment="1">
      <alignment horizontal="center" wrapText="1"/>
    </xf>
    <xf numFmtId="9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/>
    <xf numFmtId="164" fontId="0" fillId="0" borderId="0" xfId="0" applyNumberFormat="1" applyFill="1" applyAlignment="1">
      <alignment horizontal="center"/>
    </xf>
    <xf numFmtId="5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5" fontId="0" fillId="0" borderId="0" xfId="0" applyNumberFormat="1" applyFill="1" applyBorder="1" applyAlignment="1"/>
    <xf numFmtId="165" fontId="0" fillId="0" borderId="0" xfId="0" applyNumberFormat="1"/>
    <xf numFmtId="37" fontId="0" fillId="0" borderId="0" xfId="0" applyNumberFormat="1" applyAlignment="1">
      <alignment horizontal="right"/>
    </xf>
    <xf numFmtId="37" fontId="0" fillId="0" borderId="0" xfId="0" applyNumberFormat="1" applyFill="1" applyBorder="1" applyAlignment="1"/>
    <xf numFmtId="37" fontId="0" fillId="0" borderId="1" xfId="0" applyNumberFormat="1" applyBorder="1" applyAlignment="1">
      <alignment horizontal="right"/>
    </xf>
    <xf numFmtId="5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5" fontId="0" fillId="0" borderId="2" xfId="0" applyNumberFormat="1" applyBorder="1" applyAlignment="1"/>
    <xf numFmtId="165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164" fontId="0" fillId="0" borderId="2" xfId="0" applyNumberForma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General Fund</a:t>
            </a:r>
          </a:p>
        </c:rich>
      </c:tx>
      <c:layout>
        <c:manualLayout>
          <c:xMode val="edge"/>
          <c:yMode val="edge"/>
          <c:x val="0.213540693305453"/>
          <c:y val="6.0100166944908183E-2"/>
        </c:manualLayout>
      </c:layout>
      <c:overlay val="1"/>
    </c:title>
    <c:plotArea>
      <c:layout/>
      <c:ofPieChart>
        <c:ofPieType val="bar"/>
        <c:varyColors val="1"/>
        <c:ser>
          <c:idx val="0"/>
          <c:order val="0"/>
          <c:dLbls>
            <c:dLblPos val="outEnd"/>
            <c:showVal val="1"/>
            <c:showLeaderLines val="1"/>
          </c:dLbls>
          <c:cat>
            <c:strRef>
              <c:f>'Expense by Function'!$B$81:$B$93</c:f>
              <c:strCache>
                <c:ptCount val="13"/>
                <c:pt idx="0">
                  <c:v>Function 11 - Instructional Services</c:v>
                </c:pt>
                <c:pt idx="1">
                  <c:v>Function 51 - Plant Maintenance &amp; Operations</c:v>
                </c:pt>
                <c:pt idx="2">
                  <c:v>Function 23 - School Leadership</c:v>
                </c:pt>
                <c:pt idx="3">
                  <c:v>Function 34 - Transportation Services</c:v>
                </c:pt>
                <c:pt idx="4">
                  <c:v>Function 31 - Guidance, Counseling &amp; Evaluation</c:v>
                </c:pt>
                <c:pt idx="5">
                  <c:v>Function 36 - Co-Curricular/Extra-Curricular</c:v>
                </c:pt>
                <c:pt idx="6">
                  <c:v>Function 41 - General Administration</c:v>
                </c:pt>
                <c:pt idx="7">
                  <c:v>Function 12 - Inst Resources and Media</c:v>
                </c:pt>
                <c:pt idx="8">
                  <c:v>Function 21 - Instructional Leadership</c:v>
                </c:pt>
                <c:pt idx="9">
                  <c:v>Function 13 - Curriculum &amp; Inst. Staff Development</c:v>
                </c:pt>
                <c:pt idx="10">
                  <c:v>Function 53 - Data Processing Services</c:v>
                </c:pt>
                <c:pt idx="11">
                  <c:v>Function 33 - Health Services</c:v>
                </c:pt>
                <c:pt idx="12">
                  <c:v>All Remaining Functions</c:v>
                </c:pt>
              </c:strCache>
            </c:strRef>
          </c:cat>
          <c:val>
            <c:numRef>
              <c:f>'Expense by Function'!$C$81:$C$93</c:f>
              <c:numCache>
                <c:formatCode>0.00%</c:formatCode>
                <c:ptCount val="13"/>
                <c:pt idx="0">
                  <c:v>0.61118995697908762</c:v>
                </c:pt>
                <c:pt idx="1">
                  <c:v>0.10597030600879738</c:v>
                </c:pt>
                <c:pt idx="2">
                  <c:v>6.291128841807507E-2</c:v>
                </c:pt>
                <c:pt idx="3">
                  <c:v>4.1771082493352804E-2</c:v>
                </c:pt>
                <c:pt idx="4">
                  <c:v>3.2871853941451569E-2</c:v>
                </c:pt>
                <c:pt idx="5">
                  <c:v>3.1239193509910997E-2</c:v>
                </c:pt>
                <c:pt idx="6">
                  <c:v>2.3657580340457944E-2</c:v>
                </c:pt>
                <c:pt idx="7">
                  <c:v>1.8453245419788662E-2</c:v>
                </c:pt>
                <c:pt idx="8">
                  <c:v>1.569572013226192E-2</c:v>
                </c:pt>
                <c:pt idx="9">
                  <c:v>1.5580452717625239E-2</c:v>
                </c:pt>
                <c:pt idx="10">
                  <c:v>1.5539209250197788E-2</c:v>
                </c:pt>
                <c:pt idx="11">
                  <c:v>1.1396810671979712E-2</c:v>
                </c:pt>
                <c:pt idx="12">
                  <c:v>1.3723300117013313E-2</c:v>
                </c:pt>
              </c:numCache>
            </c:numRef>
          </c:val>
        </c:ser>
        <c:gapWidth val="100"/>
        <c:splitType val="pos"/>
        <c:splitPos val="9"/>
        <c:secondPieSize val="75"/>
        <c:serLines/>
      </c:ofPie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27</xdr:row>
      <xdr:rowOff>123824</xdr:rowOff>
    </xdr:from>
    <xdr:to>
      <xdr:col>5</xdr:col>
      <xdr:colOff>447674</xdr:colOff>
      <xdr:row>61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7"/>
  <sheetViews>
    <sheetView tabSelected="1" zoomScaleNormal="100" workbookViewId="0">
      <selection activeCell="I14" sqref="I14"/>
    </sheetView>
  </sheetViews>
  <sheetFormatPr defaultRowHeight="12.75"/>
  <cols>
    <col min="2" max="2" width="4.7109375" customWidth="1"/>
    <col min="3" max="3" width="37.28515625" customWidth="1"/>
    <col min="4" max="4" width="14.7109375" bestFit="1" customWidth="1"/>
    <col min="5" max="5" width="14.140625" bestFit="1" customWidth="1"/>
    <col min="6" max="6" width="2.7109375" customWidth="1"/>
    <col min="7" max="7" width="13.85546875" bestFit="1" customWidth="1"/>
  </cols>
  <sheetData>
    <row r="1" spans="2:7">
      <c r="B1" s="30" t="s">
        <v>69</v>
      </c>
      <c r="C1" s="30"/>
      <c r="D1" s="30"/>
      <c r="E1" s="30"/>
      <c r="F1" s="30"/>
      <c r="G1" s="30"/>
    </row>
    <row r="2" spans="2:7">
      <c r="B2" s="30" t="s">
        <v>70</v>
      </c>
      <c r="C2" s="30"/>
      <c r="D2" s="30"/>
      <c r="E2" s="30"/>
      <c r="F2" s="30"/>
      <c r="G2" s="30"/>
    </row>
    <row r="3" spans="2:7">
      <c r="B3" s="30" t="s">
        <v>71</v>
      </c>
      <c r="C3" s="30"/>
      <c r="D3" s="30"/>
      <c r="E3" s="30"/>
      <c r="F3" s="30"/>
      <c r="G3" s="30"/>
    </row>
    <row r="4" spans="2:7">
      <c r="B4" s="29"/>
      <c r="C4" s="29"/>
      <c r="D4" s="29"/>
      <c r="E4" s="29"/>
      <c r="F4" s="29"/>
      <c r="G4" s="29"/>
    </row>
    <row r="5" spans="2:7">
      <c r="D5" s="12" t="s">
        <v>34</v>
      </c>
      <c r="E5" s="12" t="s">
        <v>35</v>
      </c>
      <c r="F5" s="12"/>
      <c r="G5" s="12" t="s">
        <v>3</v>
      </c>
    </row>
    <row r="6" spans="2:7">
      <c r="B6" s="8" t="s">
        <v>36</v>
      </c>
      <c r="C6" s="13"/>
      <c r="D6" s="14" t="s">
        <v>2</v>
      </c>
      <c r="E6" s="14" t="s">
        <v>2</v>
      </c>
      <c r="F6" s="14"/>
      <c r="G6" s="14" t="s">
        <v>2</v>
      </c>
    </row>
    <row r="7" spans="2:7">
      <c r="B7" t="s">
        <v>6</v>
      </c>
    </row>
    <row r="8" spans="2:7">
      <c r="C8" t="s">
        <v>7</v>
      </c>
      <c r="D8" s="17">
        <v>87514424</v>
      </c>
      <c r="E8" s="17">
        <v>42075139</v>
      </c>
      <c r="F8" s="17"/>
      <c r="G8" s="17">
        <v>0</v>
      </c>
    </row>
    <row r="9" spans="2:7">
      <c r="C9" t="s">
        <v>8</v>
      </c>
      <c r="D9" s="15">
        <v>1119110</v>
      </c>
      <c r="E9" s="15">
        <v>538045</v>
      </c>
      <c r="F9" s="15"/>
      <c r="G9" s="15"/>
    </row>
    <row r="10" spans="2:7">
      <c r="C10" t="s">
        <v>9</v>
      </c>
      <c r="D10" s="15">
        <v>337662</v>
      </c>
      <c r="E10" s="15">
        <v>162338</v>
      </c>
      <c r="F10" s="15"/>
      <c r="G10" s="15"/>
    </row>
    <row r="11" spans="2:7">
      <c r="C11" t="s">
        <v>10</v>
      </c>
      <c r="D11" s="15">
        <v>895288</v>
      </c>
      <c r="E11" s="15">
        <v>430436</v>
      </c>
      <c r="F11" s="15"/>
      <c r="G11" s="15"/>
    </row>
    <row r="12" spans="2:7">
      <c r="C12" t="s">
        <v>11</v>
      </c>
      <c r="D12" s="16">
        <v>89866484</v>
      </c>
      <c r="E12" s="16">
        <v>43205958</v>
      </c>
      <c r="F12" s="16"/>
      <c r="G12" s="16">
        <v>0</v>
      </c>
    </row>
    <row r="13" spans="2:7">
      <c r="D13" s="15"/>
      <c r="E13" s="15" t="s">
        <v>12</v>
      </c>
      <c r="F13" s="15"/>
      <c r="G13" s="15"/>
    </row>
    <row r="14" spans="2:7">
      <c r="B14" t="s">
        <v>13</v>
      </c>
      <c r="D14" s="15"/>
      <c r="E14" s="15"/>
      <c r="F14" s="15"/>
      <c r="G14" s="15"/>
    </row>
    <row r="15" spans="2:7">
      <c r="C15" t="s">
        <v>14</v>
      </c>
      <c r="D15" s="15">
        <v>425000</v>
      </c>
      <c r="E15" s="15"/>
      <c r="F15" s="15"/>
      <c r="G15" s="15"/>
    </row>
    <row r="16" spans="2:7">
      <c r="C16" t="s">
        <v>15</v>
      </c>
      <c r="D16" s="15">
        <v>0</v>
      </c>
      <c r="E16" s="15"/>
      <c r="F16" s="15"/>
      <c r="G16" s="15"/>
    </row>
    <row r="17" spans="2:7">
      <c r="C17" t="s">
        <v>16</v>
      </c>
      <c r="D17" s="15">
        <v>0</v>
      </c>
      <c r="E17" s="15"/>
      <c r="F17" s="15"/>
      <c r="G17" s="15"/>
    </row>
    <row r="18" spans="2:7">
      <c r="C18" t="s">
        <v>17</v>
      </c>
      <c r="D18" s="15">
        <v>240000</v>
      </c>
      <c r="E18" s="15"/>
      <c r="F18" s="15"/>
      <c r="G18" s="15"/>
    </row>
    <row r="19" spans="2:7">
      <c r="C19" t="s">
        <v>18</v>
      </c>
      <c r="D19" s="15">
        <v>80000</v>
      </c>
      <c r="E19" s="15"/>
      <c r="F19" s="15"/>
      <c r="G19" s="15"/>
    </row>
    <row r="20" spans="2:7">
      <c r="C20" t="s">
        <v>11</v>
      </c>
      <c r="D20" s="16">
        <v>745000</v>
      </c>
      <c r="E20" s="16">
        <v>0</v>
      </c>
      <c r="F20" s="16"/>
      <c r="G20" s="16">
        <v>0</v>
      </c>
    </row>
    <row r="21" spans="2:7">
      <c r="D21" s="15"/>
      <c r="E21" s="15"/>
      <c r="F21" s="15"/>
      <c r="G21" s="15"/>
    </row>
    <row r="22" spans="2:7">
      <c r="B22" t="s">
        <v>19</v>
      </c>
      <c r="D22" s="15"/>
      <c r="E22" s="15"/>
      <c r="F22" s="15"/>
      <c r="G22" s="15"/>
    </row>
    <row r="23" spans="2:7">
      <c r="C23" t="s">
        <v>20</v>
      </c>
      <c r="D23" s="15">
        <v>400000</v>
      </c>
      <c r="E23" s="15">
        <v>80000</v>
      </c>
      <c r="F23" s="15"/>
      <c r="G23" s="15"/>
    </row>
    <row r="24" spans="2:7">
      <c r="C24" t="s">
        <v>21</v>
      </c>
      <c r="D24" s="15">
        <v>150000</v>
      </c>
      <c r="E24" s="15"/>
      <c r="F24" s="15"/>
      <c r="G24" s="15"/>
    </row>
    <row r="25" spans="2:7">
      <c r="C25" t="s">
        <v>22</v>
      </c>
      <c r="D25" s="15">
        <v>650000</v>
      </c>
      <c r="E25" s="15"/>
      <c r="F25" s="15"/>
      <c r="G25" s="15"/>
    </row>
    <row r="26" spans="2:7">
      <c r="C26" t="s">
        <v>23</v>
      </c>
      <c r="D26" s="15">
        <v>120000</v>
      </c>
      <c r="E26" s="15"/>
      <c r="F26" s="15"/>
      <c r="G26" s="15"/>
    </row>
    <row r="27" spans="2:7">
      <c r="C27" t="s">
        <v>24</v>
      </c>
      <c r="D27" s="15">
        <v>607550</v>
      </c>
      <c r="E27" s="15"/>
      <c r="F27" s="15"/>
      <c r="G27" s="15"/>
    </row>
    <row r="28" spans="2:7">
      <c r="C28" t="s">
        <v>25</v>
      </c>
      <c r="D28" s="15">
        <v>0</v>
      </c>
      <c r="E28" s="15"/>
      <c r="F28" s="15"/>
      <c r="G28" s="15"/>
    </row>
    <row r="29" spans="2:7">
      <c r="C29" t="s">
        <v>37</v>
      </c>
      <c r="D29" s="15"/>
      <c r="E29" s="15"/>
      <c r="F29" s="15"/>
      <c r="G29" s="15">
        <v>5265779</v>
      </c>
    </row>
    <row r="30" spans="2:7">
      <c r="C30" t="s">
        <v>26</v>
      </c>
      <c r="D30" s="15">
        <v>150000</v>
      </c>
      <c r="E30" s="15"/>
      <c r="F30" s="15"/>
      <c r="G30" s="15"/>
    </row>
    <row r="31" spans="2:7">
      <c r="C31" t="s">
        <v>11</v>
      </c>
      <c r="D31" s="16">
        <v>2077550</v>
      </c>
      <c r="E31" s="16">
        <v>80000</v>
      </c>
      <c r="F31" s="16"/>
      <c r="G31" s="16">
        <v>5265779</v>
      </c>
    </row>
    <row r="32" spans="2:7">
      <c r="D32" s="15"/>
      <c r="E32" s="15"/>
      <c r="F32" s="15"/>
      <c r="G32" s="15"/>
    </row>
    <row r="33" spans="2:7">
      <c r="B33" t="s">
        <v>27</v>
      </c>
      <c r="D33" s="15"/>
      <c r="E33" s="15"/>
      <c r="F33" s="15"/>
      <c r="G33" s="15"/>
    </row>
    <row r="34" spans="2:7">
      <c r="C34" t="s">
        <v>28</v>
      </c>
      <c r="D34" s="15">
        <v>79713604</v>
      </c>
      <c r="E34" s="15"/>
      <c r="F34" s="15"/>
      <c r="G34" s="15"/>
    </row>
    <row r="35" spans="2:7">
      <c r="C35" t="s">
        <v>29</v>
      </c>
      <c r="D35" s="15">
        <v>6152000</v>
      </c>
      <c r="E35" s="15"/>
      <c r="F35" s="15"/>
      <c r="G35" s="15"/>
    </row>
    <row r="36" spans="2:7">
      <c r="C36" t="s">
        <v>38</v>
      </c>
      <c r="D36" s="15"/>
      <c r="E36" s="15"/>
      <c r="F36" s="15"/>
      <c r="G36" s="15">
        <v>40132</v>
      </c>
    </row>
    <row r="37" spans="2:7">
      <c r="C37" t="s">
        <v>11</v>
      </c>
      <c r="D37" s="16">
        <v>85865604</v>
      </c>
      <c r="E37" s="16">
        <v>0</v>
      </c>
      <c r="F37" s="16"/>
      <c r="G37" s="16">
        <v>40132</v>
      </c>
    </row>
    <row r="38" spans="2:7">
      <c r="D38" s="15"/>
      <c r="E38" s="15"/>
      <c r="F38" s="15"/>
      <c r="G38" s="15"/>
    </row>
    <row r="39" spans="2:7">
      <c r="B39" t="s">
        <v>30</v>
      </c>
      <c r="D39" s="15"/>
      <c r="E39" s="15"/>
      <c r="F39" s="15"/>
      <c r="G39" s="15"/>
    </row>
    <row r="40" spans="2:7">
      <c r="C40" t="s">
        <v>48</v>
      </c>
      <c r="D40" s="15">
        <v>125000</v>
      </c>
      <c r="E40" s="15"/>
      <c r="F40" s="15"/>
      <c r="G40" s="15"/>
    </row>
    <row r="41" spans="2:7">
      <c r="C41" t="s">
        <v>31</v>
      </c>
      <c r="D41" s="15">
        <v>100000</v>
      </c>
      <c r="E41" s="15"/>
      <c r="F41" s="15"/>
      <c r="G41" s="15"/>
    </row>
    <row r="42" spans="2:7">
      <c r="C42" t="s">
        <v>32</v>
      </c>
      <c r="D42" s="15">
        <v>95000</v>
      </c>
      <c r="E42" s="15"/>
      <c r="F42" s="15"/>
      <c r="G42" s="15"/>
    </row>
    <row r="43" spans="2:7">
      <c r="C43" t="s">
        <v>39</v>
      </c>
      <c r="D43" s="15"/>
      <c r="E43" s="15"/>
      <c r="F43" s="15"/>
      <c r="G43" s="15">
        <v>623767</v>
      </c>
    </row>
    <row r="44" spans="2:7">
      <c r="C44" t="s">
        <v>40</v>
      </c>
      <c r="D44" s="15"/>
      <c r="E44" s="15"/>
      <c r="F44" s="15"/>
      <c r="G44" s="15">
        <v>2587039</v>
      </c>
    </row>
    <row r="45" spans="2:7">
      <c r="C45" t="s">
        <v>41</v>
      </c>
      <c r="D45" s="15"/>
      <c r="E45" s="15"/>
      <c r="F45" s="15"/>
      <c r="G45" s="15">
        <v>329863</v>
      </c>
    </row>
    <row r="46" spans="2:7">
      <c r="C46" t="s">
        <v>11</v>
      </c>
      <c r="D46" s="16">
        <v>320000</v>
      </c>
      <c r="E46" s="16">
        <v>0</v>
      </c>
      <c r="F46" s="16"/>
      <c r="G46" s="16">
        <v>3540669</v>
      </c>
    </row>
    <row r="47" spans="2:7">
      <c r="D47" s="15"/>
      <c r="E47" s="15"/>
      <c r="F47" s="15"/>
      <c r="G47" s="15"/>
    </row>
    <row r="48" spans="2:7">
      <c r="D48" s="15"/>
      <c r="E48" s="15"/>
      <c r="F48" s="15"/>
      <c r="G48" s="15"/>
    </row>
    <row r="49" spans="2:7">
      <c r="B49" t="s">
        <v>42</v>
      </c>
      <c r="D49" s="18">
        <v>178874638</v>
      </c>
      <c r="E49" s="18">
        <v>43285958</v>
      </c>
      <c r="F49" s="18"/>
      <c r="G49" s="18">
        <v>8846580</v>
      </c>
    </row>
    <row r="50" spans="2:7">
      <c r="D50" s="15"/>
      <c r="E50" s="15"/>
      <c r="F50" s="15"/>
      <c r="G50" s="15"/>
    </row>
    <row r="51" spans="2:7">
      <c r="B51" t="s">
        <v>43</v>
      </c>
      <c r="D51" s="15">
        <v>183859420</v>
      </c>
      <c r="E51" s="15">
        <v>43556778</v>
      </c>
      <c r="F51" s="15"/>
      <c r="G51" s="15">
        <v>8416350</v>
      </c>
    </row>
    <row r="52" spans="2:7">
      <c r="B52" t="s">
        <v>44</v>
      </c>
      <c r="D52" s="19">
        <v>3677188.4</v>
      </c>
      <c r="E52" s="19">
        <v>0</v>
      </c>
      <c r="F52" s="19"/>
      <c r="G52" s="19">
        <v>0</v>
      </c>
    </row>
    <row r="53" spans="2:7">
      <c r="B53" t="s">
        <v>45</v>
      </c>
      <c r="D53" s="16">
        <v>180182231.59999999</v>
      </c>
      <c r="E53" s="16">
        <v>43556778</v>
      </c>
      <c r="F53" s="16"/>
      <c r="G53" s="16">
        <v>8416350</v>
      </c>
    </row>
    <row r="54" spans="2:7">
      <c r="D54" s="15"/>
      <c r="E54" s="15"/>
      <c r="F54" s="15"/>
      <c r="G54" s="15"/>
    </row>
    <row r="55" spans="2:7">
      <c r="B55" t="s">
        <v>68</v>
      </c>
      <c r="D55" s="15">
        <v>-1307593.599999994</v>
      </c>
      <c r="E55" s="15">
        <v>-270820</v>
      </c>
      <c r="F55" s="15"/>
      <c r="G55" s="15">
        <v>430230</v>
      </c>
    </row>
    <row r="56" spans="2:7">
      <c r="D56" s="15"/>
      <c r="E56" s="15"/>
      <c r="F56" s="15"/>
      <c r="G56" s="15"/>
    </row>
    <row r="57" spans="2:7">
      <c r="B57" t="s">
        <v>46</v>
      </c>
      <c r="D57" s="28">
        <v>47840140</v>
      </c>
      <c r="E57" s="28">
        <v>16717884</v>
      </c>
      <c r="F57" s="28"/>
      <c r="G57" s="28">
        <v>1290448</v>
      </c>
    </row>
    <row r="58" spans="2:7" ht="13.5" thickBot="1">
      <c r="B58" t="s">
        <v>47</v>
      </c>
      <c r="D58" s="20">
        <v>46532546.400000006</v>
      </c>
      <c r="E58" s="20">
        <v>16447064</v>
      </c>
      <c r="F58" s="21" t="s">
        <v>33</v>
      </c>
      <c r="G58" s="20">
        <v>1720678</v>
      </c>
    </row>
    <row r="59" spans="2:7" ht="13.5" thickTop="1">
      <c r="D59" s="15"/>
      <c r="E59" s="15"/>
      <c r="F59" s="15"/>
      <c r="G59" s="15"/>
    </row>
    <row r="60" spans="2:7" s="27" customFormat="1">
      <c r="B60" s="26" t="s">
        <v>67</v>
      </c>
      <c r="D60" s="28"/>
      <c r="E60" s="28"/>
      <c r="F60" s="28"/>
      <c r="G60" s="28"/>
    </row>
    <row r="61" spans="2:7">
      <c r="D61" s="15"/>
      <c r="E61" s="15"/>
      <c r="F61" s="15"/>
      <c r="G61" s="15"/>
    </row>
    <row r="62" spans="2:7">
      <c r="D62" s="15"/>
      <c r="E62" s="15"/>
      <c r="F62" s="15"/>
      <c r="G62" s="15"/>
    </row>
    <row r="63" spans="2:7">
      <c r="D63" s="15"/>
      <c r="E63" s="15"/>
      <c r="F63" s="15"/>
      <c r="G63" s="15"/>
    </row>
    <row r="64" spans="2:7">
      <c r="D64" s="15"/>
      <c r="E64" s="15"/>
      <c r="F64" s="15"/>
      <c r="G64" s="15"/>
    </row>
    <row r="65" spans="4:7">
      <c r="D65" s="15"/>
      <c r="E65" s="15"/>
      <c r="F65" s="15"/>
      <c r="G65" s="15"/>
    </row>
    <row r="67" spans="4:7">
      <c r="D67" s="15"/>
    </row>
  </sheetData>
  <mergeCells count="3">
    <mergeCell ref="B1:G1"/>
    <mergeCell ref="B2:G2"/>
    <mergeCell ref="B3:G3"/>
  </mergeCells>
  <phoneticPr fontId="2" type="noConversion"/>
  <printOptions horizontalCentered="1"/>
  <pageMargins left="0.25" right="0.25" top="0.5" bottom="0.5" header="0.5" footer="0.5"/>
  <pageSetup scale="96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4"/>
  <sheetViews>
    <sheetView zoomScaleNormal="100" workbookViewId="0">
      <selection activeCell="H5" sqref="H5"/>
    </sheetView>
  </sheetViews>
  <sheetFormatPr defaultRowHeight="12.75"/>
  <cols>
    <col min="1" max="1" width="9.42578125" customWidth="1"/>
    <col min="2" max="2" width="49.85546875" bestFit="1" customWidth="1"/>
    <col min="3" max="3" width="15.140625" style="1" bestFit="1" customWidth="1"/>
    <col min="4" max="4" width="15.28515625" style="1" customWidth="1"/>
    <col min="5" max="5" width="14" style="1" bestFit="1" customWidth="1"/>
  </cols>
  <sheetData>
    <row r="1" spans="2:7">
      <c r="B1" s="30" t="s">
        <v>69</v>
      </c>
      <c r="C1" s="30"/>
      <c r="D1" s="30"/>
      <c r="E1" s="30"/>
      <c r="F1" s="29"/>
    </row>
    <row r="2" spans="2:7">
      <c r="B2" s="30" t="s">
        <v>72</v>
      </c>
      <c r="C2" s="30"/>
      <c r="D2" s="30"/>
      <c r="E2" s="30"/>
      <c r="F2" s="29"/>
    </row>
    <row r="3" spans="2:7">
      <c r="B3" s="30" t="s">
        <v>71</v>
      </c>
      <c r="C3" s="30"/>
      <c r="D3" s="30"/>
      <c r="E3" s="30"/>
      <c r="F3" s="29"/>
    </row>
    <row r="4" spans="2:7">
      <c r="B4" s="29"/>
      <c r="C4" s="29"/>
      <c r="D4" s="29"/>
      <c r="E4" s="29"/>
      <c r="F4" s="29"/>
    </row>
    <row r="5" spans="2:7" ht="30" customHeight="1">
      <c r="B5" s="33" t="s">
        <v>5</v>
      </c>
      <c r="C5" s="33" t="s">
        <v>73</v>
      </c>
      <c r="D5" s="34" t="s">
        <v>74</v>
      </c>
      <c r="E5" s="33" t="s">
        <v>75</v>
      </c>
    </row>
    <row r="6" spans="2:7" ht="15" customHeight="1">
      <c r="B6" t="s">
        <v>49</v>
      </c>
      <c r="C6" s="22">
        <v>112373031</v>
      </c>
      <c r="D6" s="10">
        <v>0</v>
      </c>
      <c r="E6" s="9">
        <v>0</v>
      </c>
      <c r="G6" s="31"/>
    </row>
    <row r="7" spans="2:7" ht="15" customHeight="1">
      <c r="B7" t="s">
        <v>50</v>
      </c>
      <c r="C7" s="23">
        <v>3392803</v>
      </c>
      <c r="D7" s="7">
        <v>0</v>
      </c>
      <c r="E7" s="6">
        <v>0</v>
      </c>
      <c r="G7" s="31"/>
    </row>
    <row r="8" spans="2:7" ht="15" customHeight="1">
      <c r="B8" t="s">
        <v>51</v>
      </c>
      <c r="C8" s="23">
        <v>2864613</v>
      </c>
      <c r="D8" s="7">
        <v>0</v>
      </c>
      <c r="E8" s="6">
        <v>0</v>
      </c>
      <c r="G8" s="31"/>
    </row>
    <row r="9" spans="2:7" ht="15" customHeight="1">
      <c r="B9" t="s">
        <v>52</v>
      </c>
      <c r="C9" s="23">
        <v>2885806</v>
      </c>
      <c r="D9" s="7">
        <v>0</v>
      </c>
      <c r="E9" s="6">
        <v>0</v>
      </c>
      <c r="G9" s="31"/>
    </row>
    <row r="10" spans="2:7" ht="15" customHeight="1">
      <c r="B10" t="s">
        <v>53</v>
      </c>
      <c r="C10" s="23">
        <v>11566833</v>
      </c>
      <c r="D10" s="7">
        <v>0</v>
      </c>
      <c r="E10" s="6">
        <v>0</v>
      </c>
      <c r="G10" s="31"/>
    </row>
    <row r="11" spans="2:7" ht="15" customHeight="1">
      <c r="B11" t="s">
        <v>54</v>
      </c>
      <c r="C11" s="23">
        <v>6043800</v>
      </c>
      <c r="D11" s="7">
        <v>0</v>
      </c>
      <c r="E11" s="6">
        <v>0</v>
      </c>
      <c r="G11" s="31"/>
    </row>
    <row r="12" spans="2:7" ht="15" customHeight="1">
      <c r="B12" t="s">
        <v>55</v>
      </c>
      <c r="C12" s="23">
        <v>406528</v>
      </c>
      <c r="D12" s="7">
        <v>0</v>
      </c>
      <c r="E12" s="6">
        <v>0</v>
      </c>
      <c r="G12" s="31"/>
    </row>
    <row r="13" spans="2:7" ht="15" customHeight="1">
      <c r="B13" t="s">
        <v>56</v>
      </c>
      <c r="C13" s="23">
        <v>2095411</v>
      </c>
      <c r="D13" s="7">
        <v>0</v>
      </c>
      <c r="E13" s="6">
        <v>0</v>
      </c>
      <c r="G13" s="31"/>
    </row>
    <row r="14" spans="2:7" ht="15" customHeight="1">
      <c r="B14" t="s">
        <v>57</v>
      </c>
      <c r="C14" s="23">
        <v>7680007</v>
      </c>
      <c r="D14" s="7">
        <v>0</v>
      </c>
      <c r="E14" s="6">
        <v>0</v>
      </c>
      <c r="G14" s="31"/>
    </row>
    <row r="15" spans="2:7" ht="15" customHeight="1">
      <c r="B15" t="s">
        <v>4</v>
      </c>
      <c r="C15" s="7">
        <v>0</v>
      </c>
      <c r="D15" s="7">
        <v>0</v>
      </c>
      <c r="E15" s="24">
        <v>8210350</v>
      </c>
      <c r="G15" s="31"/>
    </row>
    <row r="16" spans="2:7" ht="15" customHeight="1">
      <c r="B16" t="s">
        <v>58</v>
      </c>
      <c r="C16" s="23">
        <v>5743620</v>
      </c>
      <c r="D16" s="7">
        <v>0</v>
      </c>
      <c r="E16" s="6">
        <v>0</v>
      </c>
      <c r="G16" s="31"/>
    </row>
    <row r="17" spans="2:7" ht="15" customHeight="1">
      <c r="B17" t="s">
        <v>59</v>
      </c>
      <c r="C17" s="23">
        <v>4349669</v>
      </c>
      <c r="D17" s="7">
        <v>0</v>
      </c>
      <c r="E17" s="6">
        <v>0</v>
      </c>
      <c r="G17" s="31"/>
    </row>
    <row r="18" spans="2:7" ht="15" customHeight="1">
      <c r="B18" t="s">
        <v>60</v>
      </c>
      <c r="C18" s="23">
        <v>19483639</v>
      </c>
      <c r="D18" s="7">
        <v>0</v>
      </c>
      <c r="E18" s="24">
        <v>206000</v>
      </c>
      <c r="G18" s="31"/>
    </row>
    <row r="19" spans="2:7" ht="15" customHeight="1">
      <c r="B19" t="s">
        <v>61</v>
      </c>
      <c r="C19" s="23">
        <v>815918</v>
      </c>
      <c r="D19" s="7">
        <v>0</v>
      </c>
      <c r="E19" s="6">
        <v>0</v>
      </c>
      <c r="G19" s="31"/>
    </row>
    <row r="20" spans="2:7" ht="15" customHeight="1">
      <c r="B20" t="s">
        <v>62</v>
      </c>
      <c r="C20" s="23">
        <v>2857030</v>
      </c>
      <c r="D20" s="7">
        <v>0</v>
      </c>
      <c r="E20" s="6">
        <v>0</v>
      </c>
      <c r="G20" s="31"/>
    </row>
    <row r="21" spans="2:7" ht="15" customHeight="1">
      <c r="B21" t="s">
        <v>63</v>
      </c>
      <c r="C21" s="23">
        <v>235712</v>
      </c>
      <c r="D21" s="7">
        <v>0</v>
      </c>
      <c r="E21" s="6">
        <v>0</v>
      </c>
      <c r="G21" s="31"/>
    </row>
    <row r="22" spans="2:7" ht="15" customHeight="1">
      <c r="B22" t="s">
        <v>64</v>
      </c>
      <c r="C22" s="23">
        <v>0</v>
      </c>
      <c r="D22" s="25">
        <v>43556778</v>
      </c>
      <c r="E22" s="6">
        <v>0</v>
      </c>
      <c r="G22" s="31"/>
    </row>
    <row r="23" spans="2:7" ht="15" customHeight="1">
      <c r="B23" t="s">
        <v>65</v>
      </c>
      <c r="C23" s="23">
        <v>0</v>
      </c>
      <c r="D23" s="7">
        <v>0</v>
      </c>
      <c r="E23" s="6">
        <v>0</v>
      </c>
      <c r="G23" s="31"/>
    </row>
    <row r="24" spans="2:7" ht="15" customHeight="1">
      <c r="B24" t="s">
        <v>0</v>
      </c>
      <c r="C24" s="23">
        <v>175000</v>
      </c>
      <c r="D24" s="7">
        <v>0</v>
      </c>
      <c r="E24" s="6">
        <v>0</v>
      </c>
      <c r="G24" s="31"/>
    </row>
    <row r="25" spans="2:7" ht="15" customHeight="1">
      <c r="B25" t="s">
        <v>1</v>
      </c>
      <c r="C25" s="23">
        <v>890000</v>
      </c>
      <c r="D25" s="7">
        <v>0</v>
      </c>
      <c r="E25" s="6">
        <v>0</v>
      </c>
      <c r="G25" s="31"/>
    </row>
    <row r="26" spans="2:7" ht="15" customHeight="1" thickBot="1">
      <c r="B26" s="5" t="s">
        <v>66</v>
      </c>
      <c r="C26" s="11">
        <v>183859420</v>
      </c>
      <c r="D26" s="11">
        <v>43556778</v>
      </c>
      <c r="E26" s="11">
        <v>8416350</v>
      </c>
      <c r="G26" s="31"/>
    </row>
    <row r="27" spans="2:7" ht="13.5" thickTop="1"/>
    <row r="45" spans="4:4">
      <c r="D45" s="35"/>
    </row>
    <row r="46" spans="4:4">
      <c r="D46" s="31"/>
    </row>
    <row r="80" spans="2:3">
      <c r="B80" s="33" t="s">
        <v>5</v>
      </c>
      <c r="C80" s="33" t="s">
        <v>76</v>
      </c>
    </row>
    <row r="81" spans="2:3">
      <c r="B81" t="s">
        <v>49</v>
      </c>
      <c r="C81" s="31">
        <v>0.61118995697908762</v>
      </c>
    </row>
    <row r="82" spans="2:3">
      <c r="B82" t="s">
        <v>60</v>
      </c>
      <c r="C82" s="31">
        <v>0.10597030600879738</v>
      </c>
    </row>
    <row r="83" spans="2:3">
      <c r="B83" t="s">
        <v>53</v>
      </c>
      <c r="C83" s="31">
        <v>6.291128841807507E-2</v>
      </c>
    </row>
    <row r="84" spans="2:3">
      <c r="B84" t="s">
        <v>57</v>
      </c>
      <c r="C84" s="31">
        <v>4.1771082493352804E-2</v>
      </c>
    </row>
    <row r="85" spans="2:3">
      <c r="B85" t="s">
        <v>54</v>
      </c>
      <c r="C85" s="31">
        <v>3.2871853941451569E-2</v>
      </c>
    </row>
    <row r="86" spans="2:3">
      <c r="B86" t="s">
        <v>58</v>
      </c>
      <c r="C86" s="31">
        <v>3.1239193509910997E-2</v>
      </c>
    </row>
    <row r="87" spans="2:3">
      <c r="B87" t="s">
        <v>59</v>
      </c>
      <c r="C87" s="31">
        <v>2.3657580340457944E-2</v>
      </c>
    </row>
    <row r="88" spans="2:3">
      <c r="B88" t="s">
        <v>50</v>
      </c>
      <c r="C88" s="31">
        <v>1.8453245419788662E-2</v>
      </c>
    </row>
    <row r="89" spans="2:3">
      <c r="B89" t="s">
        <v>52</v>
      </c>
      <c r="C89" s="31">
        <v>1.569572013226192E-2</v>
      </c>
    </row>
    <row r="90" spans="2:3">
      <c r="B90" t="s">
        <v>51</v>
      </c>
      <c r="C90" s="31">
        <v>1.5580452717625239E-2</v>
      </c>
    </row>
    <row r="91" spans="2:3">
      <c r="B91" t="s">
        <v>62</v>
      </c>
      <c r="C91" s="31">
        <v>1.5539209250197788E-2</v>
      </c>
    </row>
    <row r="92" spans="2:3">
      <c r="B92" t="s">
        <v>56</v>
      </c>
      <c r="C92" s="31">
        <v>1.1396810671979712E-2</v>
      </c>
    </row>
    <row r="93" spans="2:3">
      <c r="B93" s="32" t="s">
        <v>77</v>
      </c>
      <c r="C93" s="31">
        <v>1.3723300117013313E-2</v>
      </c>
    </row>
    <row r="94" spans="2:3">
      <c r="B94" s="5" t="s">
        <v>66</v>
      </c>
      <c r="C94" s="31">
        <v>1</v>
      </c>
    </row>
  </sheetData>
  <mergeCells count="3">
    <mergeCell ref="B1:E1"/>
    <mergeCell ref="B2:E2"/>
    <mergeCell ref="B3:E3"/>
  </mergeCells>
  <phoneticPr fontId="2" type="noConversion"/>
  <printOptions horizontalCentered="1"/>
  <pageMargins left="0.25" right="0.25" top="0.5" bottom="0.5" header="0.5" footer="0.5"/>
  <pageSetup scale="86" orientation="portrait" verticalDpi="1200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8"/>
  <sheetViews>
    <sheetView workbookViewId="0">
      <selection activeCell="I12" sqref="I12"/>
    </sheetView>
  </sheetViews>
  <sheetFormatPr defaultRowHeight="12.75"/>
  <cols>
    <col min="2" max="2" width="43.85546875" bestFit="1" customWidth="1"/>
    <col min="3" max="3" width="12.7109375" bestFit="1" customWidth="1"/>
    <col min="4" max="4" width="13.42578125" bestFit="1" customWidth="1"/>
    <col min="5" max="5" width="12.7109375" bestFit="1" customWidth="1"/>
    <col min="6" max="6" width="13.42578125" bestFit="1" customWidth="1"/>
    <col min="7" max="7" width="12.7109375" bestFit="1" customWidth="1"/>
    <col min="8" max="8" width="12.85546875" bestFit="1" customWidth="1"/>
    <col min="9" max="9" width="25.28515625" bestFit="1" customWidth="1"/>
    <col min="11" max="12" width="10" bestFit="1" customWidth="1"/>
  </cols>
  <sheetData>
    <row r="2" spans="2:9" ht="39.75" customHeight="1">
      <c r="B2" s="36" t="s">
        <v>78</v>
      </c>
      <c r="C2" s="36"/>
      <c r="D2" s="36"/>
      <c r="E2" s="36"/>
      <c r="F2" s="36"/>
      <c r="G2" s="36"/>
      <c r="H2" s="36"/>
    </row>
    <row r="3" spans="2:9">
      <c r="C3" s="1"/>
      <c r="D3" s="1"/>
      <c r="E3" s="1"/>
      <c r="F3" s="1"/>
      <c r="G3" s="1"/>
      <c r="H3" s="1"/>
    </row>
    <row r="4" spans="2:9">
      <c r="C4" s="1"/>
      <c r="D4" s="2" t="s">
        <v>79</v>
      </c>
      <c r="E4" s="1"/>
      <c r="F4" s="2" t="s">
        <v>80</v>
      </c>
      <c r="G4" s="2" t="s">
        <v>81</v>
      </c>
      <c r="H4" s="3" t="s">
        <v>82</v>
      </c>
    </row>
    <row r="5" spans="2:9">
      <c r="C5" s="4" t="s">
        <v>83</v>
      </c>
      <c r="D5" s="4" t="s">
        <v>84</v>
      </c>
      <c r="E5" s="4" t="s">
        <v>85</v>
      </c>
      <c r="F5" s="4" t="s">
        <v>86</v>
      </c>
      <c r="G5" s="4" t="s">
        <v>87</v>
      </c>
      <c r="H5" s="4" t="s">
        <v>88</v>
      </c>
    </row>
    <row r="6" spans="2:9">
      <c r="B6" s="37" t="s">
        <v>89</v>
      </c>
      <c r="C6" s="1"/>
      <c r="D6" s="1"/>
      <c r="E6" s="1"/>
      <c r="F6" s="1"/>
      <c r="G6" s="1"/>
      <c r="H6" s="38"/>
    </row>
    <row r="7" spans="2:9">
      <c r="B7" t="s">
        <v>49</v>
      </c>
      <c r="C7" s="22">
        <v>112373031</v>
      </c>
      <c r="D7" s="39">
        <v>4597</v>
      </c>
      <c r="E7" s="22">
        <v>110436990</v>
      </c>
      <c r="F7" s="40">
        <v>4614</v>
      </c>
      <c r="G7" s="39">
        <v>1936041</v>
      </c>
      <c r="H7" s="41">
        <v>-17</v>
      </c>
      <c r="I7" s="42"/>
    </row>
    <row r="8" spans="2:9">
      <c r="B8" t="s">
        <v>50</v>
      </c>
      <c r="C8" s="23">
        <v>3392803</v>
      </c>
      <c r="D8" s="43">
        <v>139</v>
      </c>
      <c r="E8" s="23">
        <v>3298972</v>
      </c>
      <c r="F8" s="24">
        <v>138</v>
      </c>
      <c r="G8" s="43">
        <v>93831</v>
      </c>
      <c r="H8" s="44">
        <v>1</v>
      </c>
      <c r="I8" s="42"/>
    </row>
    <row r="9" spans="2:9">
      <c r="B9" t="s">
        <v>51</v>
      </c>
      <c r="C9" s="23">
        <v>2864613</v>
      </c>
      <c r="D9" s="43">
        <v>117</v>
      </c>
      <c r="E9" s="23">
        <v>3277562</v>
      </c>
      <c r="F9" s="24">
        <v>137</v>
      </c>
      <c r="G9" s="43">
        <v>-412949</v>
      </c>
      <c r="H9" s="44">
        <v>-20</v>
      </c>
      <c r="I9" s="42"/>
    </row>
    <row r="10" spans="2:9">
      <c r="B10" t="s">
        <v>52</v>
      </c>
      <c r="C10" s="23">
        <v>2885806</v>
      </c>
      <c r="D10" s="43">
        <v>118</v>
      </c>
      <c r="E10" s="23">
        <v>2965815</v>
      </c>
      <c r="F10" s="24">
        <v>124</v>
      </c>
      <c r="G10" s="43">
        <v>-80009</v>
      </c>
      <c r="H10" s="44">
        <v>-6</v>
      </c>
      <c r="I10" s="42"/>
    </row>
    <row r="11" spans="2:9">
      <c r="B11" t="s">
        <v>53</v>
      </c>
      <c r="C11" s="23">
        <v>11566833</v>
      </c>
      <c r="D11" s="43">
        <v>473</v>
      </c>
      <c r="E11" s="23">
        <v>11470350</v>
      </c>
      <c r="F11" s="24">
        <v>479</v>
      </c>
      <c r="G11" s="43">
        <v>96483</v>
      </c>
      <c r="H11" s="44">
        <v>-6</v>
      </c>
      <c r="I11" s="42"/>
    </row>
    <row r="12" spans="2:9">
      <c r="B12" t="s">
        <v>54</v>
      </c>
      <c r="C12" s="23">
        <v>6043800</v>
      </c>
      <c r="D12" s="43">
        <v>247</v>
      </c>
      <c r="E12" s="23">
        <v>5962996</v>
      </c>
      <c r="F12" s="24">
        <v>249</v>
      </c>
      <c r="G12" s="43">
        <v>80804</v>
      </c>
      <c r="H12" s="44">
        <v>-2</v>
      </c>
      <c r="I12" s="42"/>
    </row>
    <row r="13" spans="2:9">
      <c r="B13" t="s">
        <v>55</v>
      </c>
      <c r="C13" s="23">
        <v>406528</v>
      </c>
      <c r="D13" s="43">
        <v>17</v>
      </c>
      <c r="E13" s="23">
        <v>550000</v>
      </c>
      <c r="F13" s="24">
        <v>23</v>
      </c>
      <c r="G13" s="43">
        <v>-143472</v>
      </c>
      <c r="H13" s="44">
        <v>-6</v>
      </c>
      <c r="I13" s="42"/>
    </row>
    <row r="14" spans="2:9">
      <c r="B14" t="s">
        <v>56</v>
      </c>
      <c r="C14" s="23">
        <v>2095411</v>
      </c>
      <c r="D14" s="43">
        <v>86</v>
      </c>
      <c r="E14" s="23">
        <v>2047856</v>
      </c>
      <c r="F14" s="24">
        <v>86</v>
      </c>
      <c r="G14" s="43">
        <v>47555</v>
      </c>
      <c r="H14" s="44">
        <v>0</v>
      </c>
      <c r="I14" s="42"/>
    </row>
    <row r="15" spans="2:9">
      <c r="B15" t="s">
        <v>57</v>
      </c>
      <c r="C15" s="23">
        <v>7680007</v>
      </c>
      <c r="D15" s="43">
        <v>314</v>
      </c>
      <c r="E15" s="23">
        <v>7304084</v>
      </c>
      <c r="F15" s="24">
        <v>305</v>
      </c>
      <c r="G15" s="43">
        <v>375923</v>
      </c>
      <c r="H15" s="44">
        <v>9</v>
      </c>
      <c r="I15" s="42"/>
    </row>
    <row r="16" spans="2:9">
      <c r="B16" t="s">
        <v>58</v>
      </c>
      <c r="C16" s="23">
        <v>5743620</v>
      </c>
      <c r="D16" s="43">
        <v>235</v>
      </c>
      <c r="E16" s="23">
        <v>5735816</v>
      </c>
      <c r="F16" s="24">
        <v>240</v>
      </c>
      <c r="G16" s="43">
        <v>7804</v>
      </c>
      <c r="H16" s="44">
        <v>-5</v>
      </c>
      <c r="I16" s="42"/>
    </row>
    <row r="17" spans="2:9">
      <c r="B17" t="s">
        <v>59</v>
      </c>
      <c r="C17" s="23">
        <v>4349669</v>
      </c>
      <c r="D17" s="43">
        <v>178</v>
      </c>
      <c r="E17" s="23">
        <v>4581796</v>
      </c>
      <c r="F17" s="24">
        <v>191</v>
      </c>
      <c r="G17" s="43">
        <v>-232127</v>
      </c>
      <c r="H17" s="44">
        <v>-13</v>
      </c>
      <c r="I17" s="42"/>
    </row>
    <row r="18" spans="2:9">
      <c r="B18" t="s">
        <v>60</v>
      </c>
      <c r="C18" s="23">
        <v>19483639</v>
      </c>
      <c r="D18" s="43">
        <v>797</v>
      </c>
      <c r="E18" s="23">
        <v>18439286</v>
      </c>
      <c r="F18" s="24">
        <v>770</v>
      </c>
      <c r="G18" s="43">
        <v>1044353</v>
      </c>
      <c r="H18" s="44">
        <v>27</v>
      </c>
      <c r="I18" s="42"/>
    </row>
    <row r="19" spans="2:9">
      <c r="B19" t="s">
        <v>61</v>
      </c>
      <c r="C19" s="23">
        <v>815918</v>
      </c>
      <c r="D19" s="43">
        <v>33</v>
      </c>
      <c r="E19" s="23">
        <v>696012</v>
      </c>
      <c r="F19" s="24">
        <v>29</v>
      </c>
      <c r="G19" s="43">
        <v>119906</v>
      </c>
      <c r="H19" s="44">
        <v>4</v>
      </c>
      <c r="I19" s="42"/>
    </row>
    <row r="20" spans="2:9">
      <c r="B20" t="s">
        <v>62</v>
      </c>
      <c r="C20" s="23">
        <v>2857030</v>
      </c>
      <c r="D20" s="43">
        <v>117</v>
      </c>
      <c r="E20" s="23">
        <v>2964941</v>
      </c>
      <c r="F20" s="24">
        <v>124</v>
      </c>
      <c r="G20" s="43">
        <v>-107911</v>
      </c>
      <c r="H20" s="44">
        <v>-7</v>
      </c>
      <c r="I20" s="42"/>
    </row>
    <row r="21" spans="2:9">
      <c r="B21" t="s">
        <v>63</v>
      </c>
      <c r="C21" s="23">
        <v>235712</v>
      </c>
      <c r="D21" s="43">
        <v>10</v>
      </c>
      <c r="E21" s="23">
        <v>227008</v>
      </c>
      <c r="F21" s="24">
        <v>10</v>
      </c>
      <c r="G21" s="43">
        <v>8704</v>
      </c>
      <c r="H21" s="44">
        <v>0</v>
      </c>
      <c r="I21" s="42"/>
    </row>
    <row r="22" spans="2:9">
      <c r="B22" t="s">
        <v>64</v>
      </c>
      <c r="C22" s="23">
        <v>0</v>
      </c>
      <c r="D22" s="43">
        <v>0</v>
      </c>
      <c r="E22" s="23">
        <v>0</v>
      </c>
      <c r="F22" s="24">
        <v>0</v>
      </c>
      <c r="G22" s="43">
        <v>0</v>
      </c>
      <c r="H22" s="44">
        <v>0</v>
      </c>
      <c r="I22" s="42"/>
    </row>
    <row r="23" spans="2:9">
      <c r="B23" t="s">
        <v>65</v>
      </c>
      <c r="C23" s="23">
        <v>0</v>
      </c>
      <c r="D23" s="43">
        <v>0</v>
      </c>
      <c r="E23" s="23">
        <v>12100</v>
      </c>
      <c r="F23" s="24">
        <v>1</v>
      </c>
      <c r="G23" s="43">
        <v>-12100</v>
      </c>
      <c r="H23" s="44">
        <v>-1</v>
      </c>
      <c r="I23" s="42"/>
    </row>
    <row r="24" spans="2:9">
      <c r="B24" t="s">
        <v>0</v>
      </c>
      <c r="C24" s="23">
        <v>175000</v>
      </c>
      <c r="D24" s="43">
        <v>7</v>
      </c>
      <c r="E24" s="23">
        <v>200000</v>
      </c>
      <c r="F24" s="24">
        <v>8</v>
      </c>
      <c r="G24" s="43">
        <v>-25000</v>
      </c>
      <c r="H24" s="44">
        <v>-1</v>
      </c>
      <c r="I24" s="42"/>
    </row>
    <row r="25" spans="2:9">
      <c r="B25" t="s">
        <v>1</v>
      </c>
      <c r="C25" s="23">
        <v>890000</v>
      </c>
      <c r="D25" s="45">
        <v>36</v>
      </c>
      <c r="E25" s="23">
        <v>875409</v>
      </c>
      <c r="F25" s="24">
        <v>37</v>
      </c>
      <c r="G25" s="43">
        <v>14591</v>
      </c>
      <c r="H25" s="44">
        <v>-1</v>
      </c>
      <c r="I25" s="42"/>
    </row>
    <row r="26" spans="2:9" ht="13.5" thickBot="1">
      <c r="B26" s="5" t="s">
        <v>66</v>
      </c>
      <c r="C26" s="46">
        <v>183859420</v>
      </c>
      <c r="D26" s="46">
        <v>7521</v>
      </c>
      <c r="E26" s="46">
        <v>181046993</v>
      </c>
      <c r="F26" s="47">
        <v>7565</v>
      </c>
      <c r="G26" s="46">
        <v>2812427</v>
      </c>
      <c r="H26" s="48">
        <v>-44</v>
      </c>
    </row>
    <row r="27" spans="2:9" ht="13.5" thickTop="1">
      <c r="C27" s="40"/>
      <c r="D27" s="40"/>
      <c r="E27" s="40"/>
      <c r="F27" s="40"/>
      <c r="G27" s="40"/>
      <c r="H27" s="40"/>
    </row>
    <row r="28" spans="2:9">
      <c r="B28" s="37" t="s">
        <v>90</v>
      </c>
      <c r="C28" s="40"/>
      <c r="D28" s="40"/>
      <c r="E28" s="40"/>
      <c r="F28" s="49"/>
      <c r="G28" s="49"/>
      <c r="H28" s="49"/>
    </row>
    <row r="29" spans="2:9">
      <c r="B29" t="s">
        <v>91</v>
      </c>
      <c r="C29" s="24">
        <v>8210350</v>
      </c>
      <c r="D29" s="24">
        <v>336</v>
      </c>
      <c r="E29" s="24">
        <v>8453890</v>
      </c>
      <c r="F29" s="43">
        <v>354</v>
      </c>
      <c r="G29" s="43">
        <v>-243540</v>
      </c>
      <c r="H29" s="43">
        <v>-18</v>
      </c>
    </row>
    <row r="30" spans="2:9">
      <c r="B30" s="13" t="s">
        <v>60</v>
      </c>
      <c r="C30" s="24">
        <v>206000</v>
      </c>
      <c r="D30" s="50">
        <v>8</v>
      </c>
      <c r="E30" s="24">
        <v>200000</v>
      </c>
      <c r="F30" s="43">
        <v>8</v>
      </c>
      <c r="G30" s="50">
        <v>6000</v>
      </c>
      <c r="H30" s="45">
        <v>0</v>
      </c>
    </row>
    <row r="31" spans="2:9" ht="13.5" thickBot="1">
      <c r="B31" s="5" t="s">
        <v>66</v>
      </c>
      <c r="C31" s="47">
        <v>8416350</v>
      </c>
      <c r="D31" s="47">
        <v>344</v>
      </c>
      <c r="E31" s="47">
        <v>8653890</v>
      </c>
      <c r="F31" s="46">
        <v>362</v>
      </c>
      <c r="G31" s="46">
        <v>-237540</v>
      </c>
      <c r="H31" s="46">
        <v>-18</v>
      </c>
    </row>
    <row r="32" spans="2:9" ht="13.5" thickTop="1">
      <c r="C32" s="24"/>
      <c r="D32" s="24"/>
      <c r="E32" s="24"/>
      <c r="F32" s="24"/>
      <c r="G32" s="24"/>
      <c r="H32" s="24"/>
    </row>
    <row r="33" spans="2:8">
      <c r="B33" s="37" t="s">
        <v>92</v>
      </c>
      <c r="C33" s="24"/>
      <c r="D33" s="24"/>
      <c r="E33" s="24"/>
      <c r="F33" s="24"/>
      <c r="G33" s="24"/>
      <c r="H33" s="24"/>
    </row>
    <row r="34" spans="2:8">
      <c r="B34" s="13" t="s">
        <v>64</v>
      </c>
      <c r="C34" s="50">
        <v>43556778</v>
      </c>
      <c r="D34" s="50">
        <v>1782</v>
      </c>
      <c r="E34" s="50">
        <v>43868420</v>
      </c>
      <c r="F34" s="43">
        <v>1833</v>
      </c>
      <c r="G34" s="45">
        <v>-311642</v>
      </c>
      <c r="H34" s="45">
        <v>-51</v>
      </c>
    </row>
    <row r="35" spans="2:8" ht="13.5" thickBot="1">
      <c r="B35" s="5" t="s">
        <v>66</v>
      </c>
      <c r="C35" s="51">
        <v>43556778</v>
      </c>
      <c r="D35" s="51">
        <v>1782</v>
      </c>
      <c r="E35" s="51">
        <v>43868420</v>
      </c>
      <c r="F35" s="46">
        <v>1833</v>
      </c>
      <c r="G35" s="48">
        <v>-311642</v>
      </c>
      <c r="H35" s="48">
        <v>-51</v>
      </c>
    </row>
    <row r="36" spans="2:8" ht="13.5" thickTop="1">
      <c r="C36" s="1"/>
      <c r="D36" s="1"/>
      <c r="E36" s="1"/>
      <c r="F36" s="1"/>
      <c r="G36" s="1"/>
      <c r="H36" s="1"/>
    </row>
    <row r="37" spans="2:8">
      <c r="C37" s="1"/>
      <c r="D37" s="1"/>
      <c r="E37" s="1"/>
      <c r="F37" s="1"/>
      <c r="G37" s="1"/>
      <c r="H37" s="1"/>
    </row>
    <row r="38" spans="2:8">
      <c r="B38" s="37" t="s">
        <v>93</v>
      </c>
      <c r="C38" s="25">
        <v>24445</v>
      </c>
      <c r="D38" s="25"/>
      <c r="E38" s="25">
        <v>23933</v>
      </c>
      <c r="F38" s="1"/>
      <c r="G38" s="1"/>
      <c r="H38" s="1"/>
    </row>
  </sheetData>
  <mergeCells count="1">
    <mergeCell ref="B2:H2"/>
  </mergeCells>
  <phoneticPr fontId="2" type="noConversion"/>
  <printOptions horizontalCentered="1"/>
  <pageMargins left="0.25" right="0.25" top="0.5" bottom="0.5" header="0.5" footer="0.5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Revenue</vt:lpstr>
      <vt:lpstr>Expense by Function</vt:lpstr>
      <vt:lpstr>Expense per Student</vt:lpstr>
      <vt:lpstr>'Expense by Function'!Print_Area</vt:lpstr>
      <vt:lpstr>'Expense per Student'!Print_Area</vt:lpstr>
      <vt:lpstr>Revenue!Print_Area</vt:lpstr>
    </vt:vector>
  </TitlesOfParts>
  <Company>McKinney 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MISD</dc:creator>
  <cp:lastModifiedBy>105003</cp:lastModifiedBy>
  <cp:lastPrinted>2011-06-01T20:49:47Z</cp:lastPrinted>
  <dcterms:created xsi:type="dcterms:W3CDTF">2008-06-02T15:10:42Z</dcterms:created>
  <dcterms:modified xsi:type="dcterms:W3CDTF">2011-06-01T20:49:49Z</dcterms:modified>
</cp:coreProperties>
</file>